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8800" windowHeight="14680" activeTab="0"/>
  </bookViews>
  <sheets>
    <sheet name="триатлон кубок 2014" sheetId="1" r:id="rId1"/>
  </sheets>
  <definedNames/>
  <calcPr fullCalcOnLoad="1"/>
</workbook>
</file>

<file path=xl/sharedStrings.xml><?xml version="1.0" encoding="utf-8"?>
<sst xmlns="http://schemas.openxmlformats.org/spreadsheetml/2006/main" count="115" uniqueCount="75">
  <si>
    <t>Фамилия</t>
  </si>
  <si>
    <t>Имя</t>
  </si>
  <si>
    <t>Николаев</t>
  </si>
  <si>
    <t>Фёдор</t>
  </si>
  <si>
    <t>Озаренков</t>
  </si>
  <si>
    <t>Александр</t>
  </si>
  <si>
    <t>Кульбакин</t>
  </si>
  <si>
    <t>Леонид</t>
  </si>
  <si>
    <t>Тулисов</t>
  </si>
  <si>
    <t>Эдуард</t>
  </si>
  <si>
    <t>Чечелев</t>
  </si>
  <si>
    <t>Кирилл</t>
  </si>
  <si>
    <t>Сурикова</t>
  </si>
  <si>
    <t>Юлия</t>
  </si>
  <si>
    <t>Андреев</t>
  </si>
  <si>
    <t>Валентин</t>
  </si>
  <si>
    <t>Алексей</t>
  </si>
  <si>
    <t>Разгон</t>
  </si>
  <si>
    <t>Зайцев</t>
  </si>
  <si>
    <t>Андрей</t>
  </si>
  <si>
    <t>Игорь</t>
  </si>
  <si>
    <t>Дмитрий</t>
  </si>
  <si>
    <t>Гончар</t>
  </si>
  <si>
    <t>Максим</t>
  </si>
  <si>
    <t>Тихомиров</t>
  </si>
  <si>
    <t>Маруев</t>
  </si>
  <si>
    <t>Сизов</t>
  </si>
  <si>
    <t>Балагурова</t>
  </si>
  <si>
    <t>Галина</t>
  </si>
  <si>
    <t>Петров</t>
  </si>
  <si>
    <t>Левочкин</t>
  </si>
  <si>
    <t>Станислав</t>
  </si>
  <si>
    <t>Антипов</t>
  </si>
  <si>
    <t>Никитина</t>
  </si>
  <si>
    <t>Елена</t>
  </si>
  <si>
    <t>Крапивко</t>
  </si>
  <si>
    <t>Павел</t>
  </si>
  <si>
    <t>Белая поземка</t>
  </si>
  <si>
    <t>Аква</t>
  </si>
  <si>
    <t>-</t>
  </si>
  <si>
    <t>Форсаж</t>
  </si>
  <si>
    <t>Бережки</t>
  </si>
  <si>
    <t xml:space="preserve"> </t>
  </si>
  <si>
    <t>Свинцовые тучи</t>
  </si>
  <si>
    <t>сумма 4-х лучш.соревнований</t>
  </si>
  <si>
    <t xml:space="preserve">Некрасова </t>
  </si>
  <si>
    <t>Екатерина</t>
  </si>
  <si>
    <t xml:space="preserve">Иванов </t>
  </si>
  <si>
    <t>Сергей</t>
  </si>
  <si>
    <t xml:space="preserve">Гарбузов </t>
  </si>
  <si>
    <t>Владимир</t>
  </si>
  <si>
    <t xml:space="preserve">Ильин </t>
  </si>
  <si>
    <t>Василий</t>
  </si>
  <si>
    <t xml:space="preserve">Дьяченко </t>
  </si>
  <si>
    <t xml:space="preserve">Савин </t>
  </si>
  <si>
    <t xml:space="preserve">Шлычков </t>
  </si>
  <si>
    <t>Вадим</t>
  </si>
  <si>
    <t>Жаринов</t>
  </si>
  <si>
    <t xml:space="preserve"> Илья</t>
  </si>
  <si>
    <t xml:space="preserve">Воронов </t>
  </si>
  <si>
    <t xml:space="preserve">Морозов </t>
  </si>
  <si>
    <t xml:space="preserve">Титов </t>
  </si>
  <si>
    <t xml:space="preserve">Сухарев </t>
  </si>
  <si>
    <t>Юрий</t>
  </si>
  <si>
    <t xml:space="preserve">Сапожников </t>
  </si>
  <si>
    <t>сумма 3-х лучш.соревнований</t>
  </si>
  <si>
    <t>Итоги Кубка по триатлону - 2014</t>
  </si>
  <si>
    <t>МЕСТО (предварительные результаты)</t>
  </si>
  <si>
    <t>Конаков</t>
  </si>
  <si>
    <t>Гарбузова</t>
  </si>
  <si>
    <t>Татьяна</t>
  </si>
  <si>
    <t>Зыкова</t>
  </si>
  <si>
    <t>Наталья</t>
  </si>
  <si>
    <t>ЖЕНЩИНЫ</t>
  </si>
  <si>
    <t>МУЖЧИНЫ</t>
  </si>
</sst>
</file>

<file path=xl/styles.xml><?xml version="1.0" encoding="utf-8"?>
<styleSheet xmlns="http://schemas.openxmlformats.org/spreadsheetml/2006/main">
  <numFmts count="9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hh:mm:ss.00"/>
  </numFmts>
  <fonts count="46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Arial"/>
      <family val="0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1" fontId="8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1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horizontal="right" textRotation="90" wrapText="1"/>
    </xf>
    <xf numFmtId="0" fontId="6" fillId="0" borderId="10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11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 textRotation="90" wrapText="1"/>
    </xf>
    <xf numFmtId="0" fontId="6" fillId="0" borderId="10" xfId="0" applyFont="1" applyBorder="1" applyAlignment="1">
      <alignment horizontal="center" textRotation="90"/>
    </xf>
    <xf numFmtId="0" fontId="45" fillId="0" borderId="10" xfId="0" applyFont="1" applyBorder="1" applyAlignment="1">
      <alignment horizontal="center" textRotation="90"/>
    </xf>
    <xf numFmtId="0" fontId="7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="125" zoomScaleNormal="125" workbookViewId="0" topLeftCell="A1">
      <selection activeCell="H6" sqref="H6"/>
    </sheetView>
  </sheetViews>
  <sheetFormatPr defaultColWidth="11.57421875" defaultRowHeight="15"/>
  <cols>
    <col min="1" max="1" width="15.00390625" style="1" customWidth="1"/>
    <col min="2" max="2" width="13.7109375" style="1" customWidth="1"/>
    <col min="3" max="3" width="5.421875" style="3" customWidth="1"/>
    <col min="4" max="4" width="5.421875" style="4" customWidth="1"/>
    <col min="5" max="5" width="5.28125" style="4" customWidth="1"/>
    <col min="6" max="6" width="6.28125" style="4" customWidth="1"/>
    <col min="7" max="7" width="6.28125" style="2" customWidth="1"/>
    <col min="8" max="9" width="6.140625" style="2" customWidth="1"/>
    <col min="10" max="10" width="9.140625" style="2" customWidth="1"/>
    <col min="11" max="11" width="5.28125" style="1" customWidth="1"/>
    <col min="12" max="12" width="9.00390625" style="1" customWidth="1"/>
    <col min="13" max="16384" width="11.421875" style="1" customWidth="1"/>
  </cols>
  <sheetData>
    <row r="1" spans="1:12" ht="22.5">
      <c r="A1" s="17" t="s">
        <v>66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0" ht="133.5" customHeight="1">
      <c r="A2" s="7" t="s">
        <v>0</v>
      </c>
      <c r="B2" s="7" t="s">
        <v>1</v>
      </c>
      <c r="C2" s="24" t="s">
        <v>37</v>
      </c>
      <c r="D2" s="24" t="s">
        <v>38</v>
      </c>
      <c r="E2" s="24" t="s">
        <v>40</v>
      </c>
      <c r="F2" s="24" t="s">
        <v>41</v>
      </c>
      <c r="G2" s="25" t="s">
        <v>43</v>
      </c>
      <c r="H2" s="18" t="s">
        <v>65</v>
      </c>
      <c r="I2" s="18" t="s">
        <v>44</v>
      </c>
      <c r="J2" s="23" t="s">
        <v>67</v>
      </c>
    </row>
    <row r="3" spans="1:10" ht="18" customHeight="1">
      <c r="A3" s="7"/>
      <c r="B3" s="7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19"/>
      <c r="I3" s="20"/>
      <c r="J3" s="21"/>
    </row>
    <row r="4" spans="1:10" ht="15.75" customHeight="1">
      <c r="A4" s="33" t="s">
        <v>73</v>
      </c>
      <c r="B4" s="34"/>
      <c r="C4" s="34"/>
      <c r="D4" s="34"/>
      <c r="E4" s="34"/>
      <c r="F4" s="34"/>
      <c r="G4" s="34"/>
      <c r="H4" s="34"/>
      <c r="I4" s="34"/>
      <c r="J4" s="35"/>
    </row>
    <row r="5" spans="1:10" ht="15">
      <c r="A5" s="6" t="s">
        <v>12</v>
      </c>
      <c r="B5" s="6" t="s">
        <v>13</v>
      </c>
      <c r="C5" s="7">
        <v>1</v>
      </c>
      <c r="D5" s="8">
        <v>6</v>
      </c>
      <c r="E5" s="8">
        <v>3</v>
      </c>
      <c r="F5" s="8">
        <v>17</v>
      </c>
      <c r="G5" s="9"/>
      <c r="H5" s="9">
        <f>C5+D5+E5</f>
        <v>10</v>
      </c>
      <c r="I5" s="16"/>
      <c r="J5" s="10">
        <v>1</v>
      </c>
    </row>
    <row r="6" spans="1:10" ht="15">
      <c r="A6" s="6" t="s">
        <v>27</v>
      </c>
      <c r="B6" s="6" t="s">
        <v>28</v>
      </c>
      <c r="C6" s="7">
        <v>3</v>
      </c>
      <c r="D6" s="8">
        <v>12</v>
      </c>
      <c r="E6" s="8">
        <v>2</v>
      </c>
      <c r="F6" s="8" t="s">
        <v>39</v>
      </c>
      <c r="G6" s="9"/>
      <c r="H6" s="9">
        <f>C6+D6+E6</f>
        <v>17</v>
      </c>
      <c r="I6" s="16"/>
      <c r="J6" s="10">
        <v>2</v>
      </c>
    </row>
    <row r="7" spans="1:10" ht="15">
      <c r="A7" s="14" t="s">
        <v>71</v>
      </c>
      <c r="B7" s="14" t="s">
        <v>72</v>
      </c>
      <c r="C7" s="15" t="s">
        <v>39</v>
      </c>
      <c r="D7" s="11">
        <v>5</v>
      </c>
      <c r="E7" s="12">
        <v>1</v>
      </c>
      <c r="F7" s="12">
        <v>16</v>
      </c>
      <c r="G7" s="13"/>
      <c r="H7" s="9">
        <f>SUM(C7:G7)</f>
        <v>22</v>
      </c>
      <c r="I7" s="16"/>
      <c r="J7" s="10">
        <v>3</v>
      </c>
    </row>
    <row r="8" spans="1:10" s="5" customFormat="1" ht="15">
      <c r="A8" s="6" t="s">
        <v>33</v>
      </c>
      <c r="B8" s="6" t="s">
        <v>34</v>
      </c>
      <c r="C8" s="7">
        <v>5</v>
      </c>
      <c r="D8" s="8">
        <v>13</v>
      </c>
      <c r="E8" s="8" t="s">
        <v>39</v>
      </c>
      <c r="F8" s="8">
        <v>24</v>
      </c>
      <c r="G8" s="9"/>
      <c r="H8" s="9">
        <f>SUM(C8:G8)</f>
        <v>42</v>
      </c>
      <c r="I8" s="16"/>
      <c r="J8" s="10">
        <v>4</v>
      </c>
    </row>
    <row r="9" spans="1:10" s="5" customFormat="1" ht="15">
      <c r="A9" s="14" t="s">
        <v>69</v>
      </c>
      <c r="B9" s="14" t="s">
        <v>70</v>
      </c>
      <c r="C9" s="15" t="s">
        <v>39</v>
      </c>
      <c r="D9" s="11">
        <v>14</v>
      </c>
      <c r="E9" s="12">
        <v>8</v>
      </c>
      <c r="F9" s="12">
        <v>20</v>
      </c>
      <c r="G9" s="13"/>
      <c r="H9" s="32">
        <f>SUM(D9:G9)</f>
        <v>42</v>
      </c>
      <c r="I9" s="16"/>
      <c r="J9" s="10">
        <v>4</v>
      </c>
    </row>
    <row r="10" spans="1:10" s="5" customFormat="1" ht="15">
      <c r="A10" s="14" t="s">
        <v>45</v>
      </c>
      <c r="B10" s="14" t="s">
        <v>46</v>
      </c>
      <c r="C10" s="15" t="s">
        <v>39</v>
      </c>
      <c r="D10" s="11">
        <v>17</v>
      </c>
      <c r="E10" s="12">
        <v>15</v>
      </c>
      <c r="F10" s="12">
        <v>25</v>
      </c>
      <c r="G10" s="13"/>
      <c r="H10" s="9">
        <f>SUM(C10:G10)</f>
        <v>57</v>
      </c>
      <c r="I10" s="16"/>
      <c r="J10" s="10">
        <v>6</v>
      </c>
    </row>
    <row r="11" spans="1:10" ht="15">
      <c r="A11" s="33" t="s">
        <v>74</v>
      </c>
      <c r="B11" s="34"/>
      <c r="C11" s="34"/>
      <c r="D11" s="34"/>
      <c r="E11" s="34"/>
      <c r="F11" s="34"/>
      <c r="G11" s="34"/>
      <c r="H11" s="34"/>
      <c r="I11" s="34"/>
      <c r="J11" s="35"/>
    </row>
    <row r="12" spans="1:10" ht="15">
      <c r="A12" s="6" t="s">
        <v>6</v>
      </c>
      <c r="B12" s="6" t="s">
        <v>7</v>
      </c>
      <c r="C12" s="7">
        <v>3</v>
      </c>
      <c r="D12" s="8">
        <v>9</v>
      </c>
      <c r="E12" s="8">
        <v>2</v>
      </c>
      <c r="F12" s="8">
        <v>34</v>
      </c>
      <c r="G12" s="9"/>
      <c r="H12" s="9">
        <f>C12+D12+E12</f>
        <v>14</v>
      </c>
      <c r="I12" s="16"/>
      <c r="J12" s="10">
        <f>J11+1</f>
        <v>1</v>
      </c>
    </row>
    <row r="13" spans="1:10" ht="15">
      <c r="A13" s="6" t="s">
        <v>4</v>
      </c>
      <c r="B13" s="6" t="s">
        <v>5</v>
      </c>
      <c r="C13" s="7">
        <v>2</v>
      </c>
      <c r="D13" s="8">
        <v>17</v>
      </c>
      <c r="E13" s="8">
        <v>3</v>
      </c>
      <c r="F13" s="8">
        <v>37</v>
      </c>
      <c r="G13" s="9"/>
      <c r="H13" s="9">
        <f>C13+D13+E13</f>
        <v>22</v>
      </c>
      <c r="I13" s="16"/>
      <c r="J13" s="10">
        <f>J12+1</f>
        <v>2</v>
      </c>
    </row>
    <row r="14" spans="1:10" ht="15">
      <c r="A14" s="6" t="s">
        <v>2</v>
      </c>
      <c r="B14" s="6" t="s">
        <v>3</v>
      </c>
      <c r="C14" s="7">
        <v>1</v>
      </c>
      <c r="D14" s="8">
        <v>16</v>
      </c>
      <c r="E14" s="8">
        <v>9</v>
      </c>
      <c r="F14" s="8">
        <v>44</v>
      </c>
      <c r="G14" s="9"/>
      <c r="H14" s="9">
        <f>C14+D14+E14</f>
        <v>26</v>
      </c>
      <c r="I14" s="16"/>
      <c r="J14" s="10">
        <f>J13+1</f>
        <v>3</v>
      </c>
    </row>
    <row r="15" spans="1:10" ht="15">
      <c r="A15" s="6" t="s">
        <v>10</v>
      </c>
      <c r="B15" s="6" t="s">
        <v>11</v>
      </c>
      <c r="C15" s="7">
        <v>5</v>
      </c>
      <c r="D15" s="8">
        <v>23</v>
      </c>
      <c r="E15" s="8">
        <v>7</v>
      </c>
      <c r="F15" s="8" t="s">
        <v>39</v>
      </c>
      <c r="G15" s="9" t="s">
        <v>42</v>
      </c>
      <c r="H15" s="9">
        <f>SUM(C15:G15)</f>
        <v>35</v>
      </c>
      <c r="I15" s="16"/>
      <c r="J15" s="10">
        <f>J14+1</f>
        <v>4</v>
      </c>
    </row>
    <row r="16" spans="1:10" ht="15">
      <c r="A16" s="6" t="s">
        <v>8</v>
      </c>
      <c r="B16" s="6" t="s">
        <v>9</v>
      </c>
      <c r="C16" s="7">
        <v>4</v>
      </c>
      <c r="D16" s="8">
        <v>6</v>
      </c>
      <c r="E16" s="8" t="s">
        <v>39</v>
      </c>
      <c r="F16" s="8">
        <v>39</v>
      </c>
      <c r="G16" s="9" t="s">
        <v>42</v>
      </c>
      <c r="H16" s="9">
        <f>SUM(C16:G16)</f>
        <v>49</v>
      </c>
      <c r="I16" s="16"/>
      <c r="J16" s="10">
        <f>J15+1</f>
        <v>5</v>
      </c>
    </row>
    <row r="17" spans="1:10" ht="15">
      <c r="A17" s="14" t="s">
        <v>51</v>
      </c>
      <c r="B17" s="14" t="s">
        <v>52</v>
      </c>
      <c r="C17" s="15" t="s">
        <v>39</v>
      </c>
      <c r="D17" s="11">
        <v>22</v>
      </c>
      <c r="E17" s="12">
        <v>8</v>
      </c>
      <c r="F17" s="12">
        <v>35</v>
      </c>
      <c r="G17" s="9"/>
      <c r="H17" s="9">
        <f>SUM(C17:G17)</f>
        <v>65</v>
      </c>
      <c r="I17" s="16"/>
      <c r="J17" s="10">
        <f>J16+1</f>
        <v>6</v>
      </c>
    </row>
    <row r="18" spans="1:10" ht="15">
      <c r="A18" s="14" t="s">
        <v>49</v>
      </c>
      <c r="B18" s="14" t="s">
        <v>50</v>
      </c>
      <c r="C18" s="15" t="s">
        <v>39</v>
      </c>
      <c r="D18" s="11">
        <v>21</v>
      </c>
      <c r="E18" s="12">
        <v>6</v>
      </c>
      <c r="F18" s="12">
        <v>40</v>
      </c>
      <c r="G18" s="9"/>
      <c r="H18" s="9">
        <f>SUM(C18:G18)</f>
        <v>67</v>
      </c>
      <c r="I18" s="16"/>
      <c r="J18" s="10">
        <f>J17+1</f>
        <v>7</v>
      </c>
    </row>
    <row r="19" spans="1:10" ht="15">
      <c r="A19" s="14" t="s">
        <v>47</v>
      </c>
      <c r="B19" s="14" t="s">
        <v>48</v>
      </c>
      <c r="C19" s="15" t="s">
        <v>39</v>
      </c>
      <c r="D19" s="11">
        <v>18</v>
      </c>
      <c r="E19" s="12">
        <v>11</v>
      </c>
      <c r="F19" s="12">
        <v>49</v>
      </c>
      <c r="G19" s="9"/>
      <c r="H19" s="9">
        <f>SUM(C19:G19)</f>
        <v>78</v>
      </c>
      <c r="I19" s="16"/>
      <c r="J19" s="10">
        <f>J18+1</f>
        <v>8</v>
      </c>
    </row>
    <row r="20" spans="1:10" ht="15">
      <c r="A20" s="27" t="s">
        <v>68</v>
      </c>
      <c r="B20" s="27" t="s">
        <v>16</v>
      </c>
      <c r="C20" s="28">
        <v>10</v>
      </c>
      <c r="D20" s="29">
        <v>15</v>
      </c>
      <c r="E20" s="29" t="s">
        <v>39</v>
      </c>
      <c r="F20" s="29">
        <v>59</v>
      </c>
      <c r="G20" s="30"/>
      <c r="H20" s="30">
        <f>SUM(C20:G20)</f>
        <v>84</v>
      </c>
      <c r="I20" s="31"/>
      <c r="J20" s="10">
        <f>J19+1</f>
        <v>9</v>
      </c>
    </row>
    <row r="21" spans="1:10" ht="15">
      <c r="A21" s="6" t="s">
        <v>14</v>
      </c>
      <c r="B21" s="6" t="s">
        <v>15</v>
      </c>
      <c r="C21" s="7">
        <v>9</v>
      </c>
      <c r="D21" s="8">
        <v>27</v>
      </c>
      <c r="E21" s="8" t="s">
        <v>39</v>
      </c>
      <c r="F21" s="8">
        <v>63</v>
      </c>
      <c r="G21" s="9"/>
      <c r="H21" s="9">
        <f>SUM(C21:G21)</f>
        <v>99</v>
      </c>
      <c r="I21" s="16"/>
      <c r="J21" s="10">
        <f>J20+1</f>
        <v>10</v>
      </c>
    </row>
    <row r="22" spans="1:10" ht="15">
      <c r="A22" s="6" t="s">
        <v>24</v>
      </c>
      <c r="B22" s="6" t="s">
        <v>16</v>
      </c>
      <c r="C22" s="7">
        <v>17</v>
      </c>
      <c r="D22" s="8">
        <v>62</v>
      </c>
      <c r="E22" s="8">
        <v>31</v>
      </c>
      <c r="F22" s="8" t="s">
        <v>39</v>
      </c>
      <c r="G22" s="9"/>
      <c r="H22" s="9">
        <f>SUM(C22:G22)</f>
        <v>110</v>
      </c>
      <c r="I22" s="16"/>
      <c r="J22" s="10">
        <f>J21+1</f>
        <v>11</v>
      </c>
    </row>
    <row r="23" spans="1:10" ht="15">
      <c r="A23" s="14" t="s">
        <v>54</v>
      </c>
      <c r="B23" s="14" t="s">
        <v>21</v>
      </c>
      <c r="C23" s="15" t="s">
        <v>39</v>
      </c>
      <c r="D23" s="11">
        <v>39</v>
      </c>
      <c r="E23" s="12">
        <v>16</v>
      </c>
      <c r="F23" s="12">
        <v>58</v>
      </c>
      <c r="G23" s="9"/>
      <c r="H23" s="9">
        <f>SUM(C23:G23)</f>
        <v>113</v>
      </c>
      <c r="I23" s="16"/>
      <c r="J23" s="10">
        <f>J22+1</f>
        <v>12</v>
      </c>
    </row>
    <row r="24" spans="1:10" ht="15">
      <c r="A24" s="26" t="s">
        <v>17</v>
      </c>
      <c r="B24" s="6" t="s">
        <v>5</v>
      </c>
      <c r="C24" s="7">
        <v>11</v>
      </c>
      <c r="D24" s="8">
        <v>75</v>
      </c>
      <c r="E24" s="8">
        <v>40</v>
      </c>
      <c r="F24" s="8" t="s">
        <v>39</v>
      </c>
      <c r="G24" s="9"/>
      <c r="H24" s="9">
        <f>SUM(C24:G24)</f>
        <v>126</v>
      </c>
      <c r="I24" s="16"/>
      <c r="J24" s="10">
        <f>J23+1</f>
        <v>13</v>
      </c>
    </row>
    <row r="25" spans="1:10" ht="15">
      <c r="A25" s="26" t="s">
        <v>22</v>
      </c>
      <c r="B25" s="6" t="s">
        <v>23</v>
      </c>
      <c r="C25" s="7">
        <v>16</v>
      </c>
      <c r="D25" s="8">
        <v>46</v>
      </c>
      <c r="E25" s="8" t="s">
        <v>39</v>
      </c>
      <c r="F25" s="8">
        <v>73</v>
      </c>
      <c r="G25" s="9"/>
      <c r="H25" s="9">
        <f>SUM(C25:G25)</f>
        <v>135</v>
      </c>
      <c r="I25" s="16"/>
      <c r="J25" s="10">
        <f>J24+1</f>
        <v>14</v>
      </c>
    </row>
    <row r="26" spans="1:10" ht="15">
      <c r="A26" s="14" t="s">
        <v>53</v>
      </c>
      <c r="B26" s="14" t="s">
        <v>5</v>
      </c>
      <c r="C26" s="15" t="s">
        <v>39</v>
      </c>
      <c r="D26" s="11">
        <v>25</v>
      </c>
      <c r="E26" s="12">
        <v>25</v>
      </c>
      <c r="F26" s="12">
        <v>88</v>
      </c>
      <c r="G26" s="9"/>
      <c r="H26" s="9">
        <f>SUM(C26:G26)</f>
        <v>138</v>
      </c>
      <c r="I26" s="16"/>
      <c r="J26" s="10">
        <f>J25+1</f>
        <v>15</v>
      </c>
    </row>
    <row r="27" spans="1:10" s="5" customFormat="1" ht="15">
      <c r="A27" s="26" t="s">
        <v>30</v>
      </c>
      <c r="B27" s="6" t="s">
        <v>31</v>
      </c>
      <c r="C27" s="7">
        <v>23</v>
      </c>
      <c r="D27" s="8">
        <v>59</v>
      </c>
      <c r="E27" s="8">
        <v>61</v>
      </c>
      <c r="F27" s="8" t="s">
        <v>39</v>
      </c>
      <c r="G27" s="9"/>
      <c r="H27" s="9">
        <f>SUM(C27:G27)</f>
        <v>143</v>
      </c>
      <c r="I27" s="16"/>
      <c r="J27" s="10">
        <f>J26+1</f>
        <v>16</v>
      </c>
    </row>
    <row r="28" spans="1:10" s="5" customFormat="1" ht="15">
      <c r="A28" s="26" t="s">
        <v>32</v>
      </c>
      <c r="B28" s="6" t="s">
        <v>5</v>
      </c>
      <c r="C28" s="7">
        <v>25</v>
      </c>
      <c r="D28" s="8">
        <v>61</v>
      </c>
      <c r="E28" s="8">
        <v>59</v>
      </c>
      <c r="F28" s="8" t="s">
        <v>39</v>
      </c>
      <c r="G28" s="9"/>
      <c r="H28" s="9">
        <f>SUM(C28:G28)</f>
        <v>145</v>
      </c>
      <c r="I28" s="16"/>
      <c r="J28" s="10">
        <f>J27+1</f>
        <v>17</v>
      </c>
    </row>
    <row r="29" spans="1:10" s="5" customFormat="1" ht="15">
      <c r="A29" s="26" t="s">
        <v>25</v>
      </c>
      <c r="B29" s="6" t="s">
        <v>16</v>
      </c>
      <c r="C29" s="7">
        <v>18</v>
      </c>
      <c r="D29" s="8">
        <v>48</v>
      </c>
      <c r="E29" s="8" t="s">
        <v>39</v>
      </c>
      <c r="F29" s="8">
        <v>96</v>
      </c>
      <c r="G29" s="9"/>
      <c r="H29" s="9">
        <f>SUM(C29:G29)</f>
        <v>162</v>
      </c>
      <c r="I29" s="16"/>
      <c r="J29" s="10">
        <f>J28+1</f>
        <v>18</v>
      </c>
    </row>
    <row r="30" spans="1:10" s="5" customFormat="1" ht="15">
      <c r="A30" s="26" t="s">
        <v>26</v>
      </c>
      <c r="B30" s="6" t="s">
        <v>5</v>
      </c>
      <c r="C30" s="7">
        <v>20</v>
      </c>
      <c r="D30" s="8">
        <v>77</v>
      </c>
      <c r="E30" s="8">
        <v>69</v>
      </c>
      <c r="F30" s="8" t="s">
        <v>39</v>
      </c>
      <c r="G30" s="9"/>
      <c r="H30" s="9">
        <f>SUM(C30:G30)</f>
        <v>166</v>
      </c>
      <c r="I30" s="16"/>
      <c r="J30" s="10">
        <f>J29+1</f>
        <v>19</v>
      </c>
    </row>
    <row r="31" spans="1:10" s="5" customFormat="1" ht="15">
      <c r="A31" s="14" t="s">
        <v>55</v>
      </c>
      <c r="B31" s="14" t="s">
        <v>56</v>
      </c>
      <c r="C31" s="15" t="s">
        <v>39</v>
      </c>
      <c r="D31" s="11">
        <v>43</v>
      </c>
      <c r="E31" s="12">
        <v>34</v>
      </c>
      <c r="F31" s="12">
        <v>107</v>
      </c>
      <c r="G31" s="9"/>
      <c r="H31" s="9">
        <f>SUM(C31:G31)</f>
        <v>184</v>
      </c>
      <c r="I31" s="16"/>
      <c r="J31" s="10">
        <f>J30+1</f>
        <v>20</v>
      </c>
    </row>
    <row r="32" spans="1:10" s="5" customFormat="1" ht="15">
      <c r="A32" s="26" t="s">
        <v>29</v>
      </c>
      <c r="B32" s="6" t="s">
        <v>9</v>
      </c>
      <c r="C32" s="7">
        <v>21</v>
      </c>
      <c r="D32" s="8">
        <v>65</v>
      </c>
      <c r="E32" s="8" t="s">
        <v>39</v>
      </c>
      <c r="F32" s="8">
        <v>113</v>
      </c>
      <c r="G32" s="9"/>
      <c r="H32" s="9">
        <f>SUM(C32:G32)</f>
        <v>199</v>
      </c>
      <c r="I32" s="16"/>
      <c r="J32" s="10">
        <f>J31+1</f>
        <v>21</v>
      </c>
    </row>
    <row r="33" spans="1:10" s="5" customFormat="1" ht="15">
      <c r="A33" s="26" t="s">
        <v>18</v>
      </c>
      <c r="B33" s="6" t="s">
        <v>19</v>
      </c>
      <c r="C33" s="7">
        <v>12</v>
      </c>
      <c r="D33" s="8">
        <v>71</v>
      </c>
      <c r="E33" s="8" t="s">
        <v>39</v>
      </c>
      <c r="F33" s="8">
        <v>117</v>
      </c>
      <c r="G33" s="9"/>
      <c r="H33" s="9">
        <f>SUM(C33:G33)</f>
        <v>200</v>
      </c>
      <c r="I33" s="16"/>
      <c r="J33" s="10">
        <f>J32+1</f>
        <v>22</v>
      </c>
    </row>
    <row r="34" spans="1:10" s="5" customFormat="1" ht="15">
      <c r="A34" s="14" t="s">
        <v>60</v>
      </c>
      <c r="B34" s="14" t="s">
        <v>19</v>
      </c>
      <c r="C34" s="15" t="s">
        <v>39</v>
      </c>
      <c r="D34" s="11">
        <v>69</v>
      </c>
      <c r="E34" s="12">
        <v>56</v>
      </c>
      <c r="F34" s="12">
        <v>76</v>
      </c>
      <c r="G34" s="9"/>
      <c r="H34" s="9">
        <f>SUM(C34:G34)</f>
        <v>201</v>
      </c>
      <c r="I34" s="16"/>
      <c r="J34" s="10">
        <f>J33+1</f>
        <v>23</v>
      </c>
    </row>
    <row r="35" spans="1:10" ht="15">
      <c r="A35" s="14" t="s">
        <v>64</v>
      </c>
      <c r="B35" s="14" t="s">
        <v>50</v>
      </c>
      <c r="C35" s="12"/>
      <c r="D35" s="11">
        <v>96</v>
      </c>
      <c r="E35" s="12">
        <v>20</v>
      </c>
      <c r="F35" s="12">
        <v>97</v>
      </c>
      <c r="G35" s="9"/>
      <c r="H35" s="9">
        <f>SUM(C35:G35)</f>
        <v>213</v>
      </c>
      <c r="I35" s="16"/>
      <c r="J35" s="10">
        <f>J34+1</f>
        <v>24</v>
      </c>
    </row>
    <row r="36" spans="1:10" ht="15">
      <c r="A36" s="6" t="s">
        <v>35</v>
      </c>
      <c r="B36" s="6" t="s">
        <v>36</v>
      </c>
      <c r="C36" s="7">
        <v>29</v>
      </c>
      <c r="D36" s="8">
        <v>47</v>
      </c>
      <c r="E36" s="8" t="s">
        <v>39</v>
      </c>
      <c r="F36" s="8">
        <v>167</v>
      </c>
      <c r="G36" s="9"/>
      <c r="H36" s="9">
        <f>SUM(C36:G36)</f>
        <v>243</v>
      </c>
      <c r="I36" s="16"/>
      <c r="J36" s="10">
        <f>J35+1</f>
        <v>25</v>
      </c>
    </row>
    <row r="37" spans="1:10" ht="15">
      <c r="A37" s="14" t="s">
        <v>59</v>
      </c>
      <c r="B37" s="14" t="s">
        <v>20</v>
      </c>
      <c r="C37" s="15" t="s">
        <v>39</v>
      </c>
      <c r="D37" s="11">
        <v>64</v>
      </c>
      <c r="E37" s="12">
        <v>32</v>
      </c>
      <c r="F37" s="12">
        <v>158</v>
      </c>
      <c r="G37" s="9"/>
      <c r="H37" s="9">
        <f>SUM(C37:G37)</f>
        <v>254</v>
      </c>
      <c r="I37" s="16"/>
      <c r="J37" s="10">
        <f>J36+1</f>
        <v>26</v>
      </c>
    </row>
    <row r="38" spans="1:10" ht="15">
      <c r="A38" s="14" t="s">
        <v>57</v>
      </c>
      <c r="B38" s="14" t="s">
        <v>58</v>
      </c>
      <c r="C38" s="15" t="s">
        <v>39</v>
      </c>
      <c r="D38" s="11">
        <v>60</v>
      </c>
      <c r="E38" s="12">
        <v>70</v>
      </c>
      <c r="F38" s="12">
        <v>159</v>
      </c>
      <c r="G38" s="9"/>
      <c r="H38" s="9">
        <f>SUM(C38:G38)</f>
        <v>289</v>
      </c>
      <c r="I38" s="16"/>
      <c r="J38" s="10">
        <f>J37+1</f>
        <v>27</v>
      </c>
    </row>
    <row r="39" spans="1:10" ht="15">
      <c r="A39" s="14" t="s">
        <v>61</v>
      </c>
      <c r="B39" s="14" t="s">
        <v>19</v>
      </c>
      <c r="C39" s="15" t="s">
        <v>39</v>
      </c>
      <c r="D39" s="11">
        <v>76</v>
      </c>
      <c r="E39" s="12">
        <v>80</v>
      </c>
      <c r="F39" s="12">
        <v>185</v>
      </c>
      <c r="G39" s="9"/>
      <c r="H39" s="9">
        <f>SUM(C39:G39)</f>
        <v>341</v>
      </c>
      <c r="I39" s="16"/>
      <c r="J39" s="10">
        <f>J38+1</f>
        <v>28</v>
      </c>
    </row>
    <row r="40" spans="1:10" ht="15">
      <c r="A40" s="14" t="s">
        <v>62</v>
      </c>
      <c r="B40" s="14" t="s">
        <v>63</v>
      </c>
      <c r="C40" s="15" t="s">
        <v>39</v>
      </c>
      <c r="D40" s="11">
        <v>91</v>
      </c>
      <c r="E40" s="12">
        <v>107</v>
      </c>
      <c r="F40" s="12">
        <v>227</v>
      </c>
      <c r="G40" s="9"/>
      <c r="H40" s="9">
        <f>SUM(C40:G40)</f>
        <v>425</v>
      </c>
      <c r="I40" s="9"/>
      <c r="J40" s="9">
        <f>J39+1</f>
        <v>29</v>
      </c>
    </row>
  </sheetData>
  <sheetProtection selectLockedCells="1" selectUnlockedCells="1"/>
  <mergeCells count="2">
    <mergeCell ref="A4:J4"/>
    <mergeCell ref="A11:J11"/>
  </mergeCells>
  <printOptions/>
  <pageMargins left="0.7" right="0.7022222222222222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 Shabalkina</cp:lastModifiedBy>
  <cp:lastPrinted>2014-11-07T15:57:52Z</cp:lastPrinted>
  <dcterms:created xsi:type="dcterms:W3CDTF">2014-11-06T22:36:20Z</dcterms:created>
  <dcterms:modified xsi:type="dcterms:W3CDTF">2014-11-08T20:12:15Z</dcterms:modified>
  <cp:category/>
  <cp:version/>
  <cp:contentType/>
  <cp:contentStatus/>
</cp:coreProperties>
</file>